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ul1\OneDrive\Escritorio\sifff\sifff\1_FORMATOS IFT - SECTOR PARAESTATAL MUNICIPAL SCG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0" yWindow="0" windowWidth="23040" windowHeight="9072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6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<sst xmlns="http://schemas.openxmlformats.org/spreadsheetml/2006/main" count="20" uniqueCount="20">
  <si>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</si>
  <si>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</si>
  <si>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</si>
  <si>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</si>
  <si>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</si>
  <si>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</si>
  <si>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</si>
  <si>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</si>
  <si>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</si>
  <si>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</si>
  <si>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</si>
  <si>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</si>
  <si>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</si>
  <si>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</si>
  <si>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</si>
  <si>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</si>
  <si>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</si>
  <si>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</si>
  <si>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Instituto Municipal de Pensiones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</si>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</sst>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/>
  <dimension ref="B1:H58"/>
  <sheetViews>
    <sheetView tabSelected="1" workbookViewId="0">
      <selection activeCell="G16" sqref="G16"/>
    </sheetView>
  </sheetViews>
  <sheetFormatPr baseColWidth="10" defaultRowHeight="11.4" x14ac:dyDescent="0.2"/>
  <cols>
    <col min="1" max="1" width="4.6640625" style="18" customWidth="1"/>
    <col min="2" max="2" width="39.5546875" style="18" customWidth="1"/>
    <col min="3" max="8" width="14.77734375" style="18" customWidth="1"/>
    <col min="9" max="9" width="4.6640625" style="18" customWidth="1"/>
    <col min="10" max="16384" width="11.5546875" style="18"/>
  </cols>
  <sheetData>
    <row r="1" spans="2:8" ht="12" thickBot="1" x14ac:dyDescent="0.25"/>
    <row r="2" spans="2:8" ht="12" x14ac:dyDescent="0.2">
      <c r="B2" s="23" t="s">
        <v>18</v>
      </c>
      <c r="C2" s="24"/>
      <c r="D2" s="24"/>
      <c r="E2" s="24"/>
      <c r="F2" s="24"/>
      <c r="G2" s="24"/>
      <c r="H2" s="25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6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6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6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ht="12" x14ac:dyDescent="0.2">
      <c r="B10" s="5" t="s">
        <v>12</v>
      </c>
      <c r="C10" s="11">
        <v>416080110</v>
      </c>
      <c r="D10" s="12">
        <v>45358083.219999999</v>
      </c>
      <c r="E10" s="13">
        <f>C10+D10</f>
        <v>461438193.22000003</v>
      </c>
      <c r="F10" s="12">
        <v>251240738.78999999</v>
      </c>
      <c r="G10" s="11">
        <v>209825844.22</v>
      </c>
      <c r="H10" s="14">
        <f>E10-F10</f>
        <v>210197454.43000004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ht="12" x14ac:dyDescent="0.2">
      <c r="B12" s="5" t="s">
        <v>13</v>
      </c>
      <c r="C12" s="11">
        <v>305000</v>
      </c>
      <c r="D12" s="12">
        <v>242633.91</v>
      </c>
      <c r="E12" s="13">
        <f>C12+D12</f>
        <v>547633.91</v>
      </c>
      <c r="F12" s="12">
        <v>385555.31</v>
      </c>
      <c r="G12" s="11">
        <v>381756.31</v>
      </c>
      <c r="H12" s="14">
        <f>E12-F12</f>
        <v>162078.60000000003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ht="12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ht="12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" thickBot="1" x14ac:dyDescent="0.25">
      <c r="B19" s="6"/>
      <c r="C19" s="15"/>
      <c r="D19" s="16"/>
      <c r="E19" s="15"/>
      <c r="F19" s="16"/>
      <c r="G19" s="15"/>
      <c r="H19" s="17"/>
    </row>
    <row r="20" spans="2:8" ht="12.6" thickBot="1" x14ac:dyDescent="0.25">
      <c r="B20" s="7" t="s">
        <v>17</v>
      </c>
      <c r="C20" s="19">
        <f>SUM(C18,C16,C14,C10,C12)</f>
        <v>416385110</v>
      </c>
      <c r="D20" s="20">
        <f>SUM(D18,D16,D14,D12,D10)</f>
        <v>45600717.129999995</v>
      </c>
      <c r="E20" s="19">
        <f>SUM(E18,E16,E14,E12,E10)</f>
        <v>461985827.13000005</v>
      </c>
      <c r="F20" s="20">
        <f>SUM(F18,F16,F14,F12,F10)</f>
        <v>251626294.09999999</v>
      </c>
      <c r="G20" s="19">
        <f>SUM(G18,G16,G14,G12,G10)</f>
        <v>210207600.53</v>
      </c>
      <c r="H20" s="21">
        <f>E20-F20</f>
        <v>210359533.03000006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carlos</cp:lastModifiedBy>
  <dcterms:created xsi:type="dcterms:W3CDTF">2019-12-04T17:27:23Z</dcterms:created>
  <dcterms:modified xsi:type="dcterms:W3CDTF">2023-07-18T05:20:14Z</dcterms:modified>
</cp:coreProperties>
</file>